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52" windowHeight="7920" tabRatio="304" firstSheet="1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'Sheet1'!$A$1:$F$100</definedName>
  </definedNames>
  <calcPr fullCalcOnLoad="1"/>
</workbook>
</file>

<file path=xl/sharedStrings.xml><?xml version="1.0" encoding="utf-8"?>
<sst xmlns="http://schemas.openxmlformats.org/spreadsheetml/2006/main" count="82" uniqueCount="82">
  <si>
    <t>Sunday School</t>
  </si>
  <si>
    <t>Contingent</t>
  </si>
  <si>
    <t>Youth</t>
  </si>
  <si>
    <t>Children</t>
  </si>
  <si>
    <t>Office Equipment/Repairs</t>
  </si>
  <si>
    <t>Baptist Courier</t>
  </si>
  <si>
    <t>Tax Preparation</t>
  </si>
  <si>
    <t>Utilities</t>
  </si>
  <si>
    <t>Equipment Purchases</t>
  </si>
  <si>
    <t>Women's Ministry</t>
  </si>
  <si>
    <t>Our Great Commission Giving</t>
  </si>
  <si>
    <t>Our Jerusalem</t>
  </si>
  <si>
    <t>PeachCenter</t>
  </si>
  <si>
    <t>Meals On Wheels</t>
  </si>
  <si>
    <t>Cherokee County Children's Home</t>
  </si>
  <si>
    <t>Our Samaria</t>
  </si>
  <si>
    <t>Personnel Ministry</t>
  </si>
  <si>
    <t>Health/Life Insurance (Pastor)</t>
  </si>
  <si>
    <t>Retirement (Pastor)</t>
  </si>
  <si>
    <t>Housing (Pastor)</t>
  </si>
  <si>
    <t>Auto Reimbursement (Pastor)</t>
  </si>
  <si>
    <t>Social Security</t>
  </si>
  <si>
    <t>Staff Christmas Gifts</t>
  </si>
  <si>
    <t>Worship Ministry</t>
  </si>
  <si>
    <t>Special Speakers/Events</t>
  </si>
  <si>
    <t>Music Supplies</t>
  </si>
  <si>
    <t>Worship Supplies</t>
  </si>
  <si>
    <t>Educational Ministry</t>
  </si>
  <si>
    <t>Training</t>
  </si>
  <si>
    <t>Men's Ministry</t>
  </si>
  <si>
    <t>Awana</t>
  </si>
  <si>
    <t>Preschool Ministry</t>
  </si>
  <si>
    <t>Church Family Ministry</t>
  </si>
  <si>
    <t>Recreation</t>
  </si>
  <si>
    <t>Kitchen Supplies</t>
  </si>
  <si>
    <t>Flower Fund (Bereavement Reasons)</t>
  </si>
  <si>
    <t>Media Ministry</t>
  </si>
  <si>
    <t>Web Site</t>
  </si>
  <si>
    <t>Periodical (Magazines/Devotions)</t>
  </si>
  <si>
    <t>Church Newsletter</t>
  </si>
  <si>
    <t>Publicity</t>
  </si>
  <si>
    <t>Property Ministry</t>
  </si>
  <si>
    <t>Bus</t>
  </si>
  <si>
    <t>Equipment Repairs/Maintenance</t>
  </si>
  <si>
    <t>Building &amp; Ground Repair/Maintenance</t>
  </si>
  <si>
    <t>Administrative Ministry</t>
  </si>
  <si>
    <t>Office Supplies</t>
  </si>
  <si>
    <t>Pastor</t>
  </si>
  <si>
    <t>Music Director</t>
  </si>
  <si>
    <t>Children's Director</t>
  </si>
  <si>
    <t>Organist</t>
  </si>
  <si>
    <t>Custodian</t>
  </si>
  <si>
    <t>Church Bereavement Meals</t>
  </si>
  <si>
    <t>Staff Study Material</t>
  </si>
  <si>
    <t xml:space="preserve">WMU </t>
  </si>
  <si>
    <t xml:space="preserve">Church Benevolence </t>
  </si>
  <si>
    <t>Insurance (Property, Bus, Worker's Comp)</t>
  </si>
  <si>
    <t>Page 2</t>
  </si>
  <si>
    <t>Soup Kitchen</t>
  </si>
  <si>
    <t>Pregnancy Center</t>
  </si>
  <si>
    <t xml:space="preserve">Administrative Assistant </t>
  </si>
  <si>
    <t>Pianist</t>
  </si>
  <si>
    <t>Weekly Budget Offering Needs</t>
  </si>
  <si>
    <t xml:space="preserve">Conference/Convention Exp for Staff </t>
  </si>
  <si>
    <t>Staff Expenses</t>
  </si>
  <si>
    <t>Operation Christmas Child (Shipping)</t>
  </si>
  <si>
    <t>Youth Director</t>
  </si>
  <si>
    <t>Audio/Video New Equipment (New Item)</t>
  </si>
  <si>
    <t>Total</t>
  </si>
  <si>
    <t xml:space="preserve">Security (Sprinkler Alarm) </t>
  </si>
  <si>
    <t xml:space="preserve">Offering Envelopes </t>
  </si>
  <si>
    <t xml:space="preserve">Senior Adults </t>
  </si>
  <si>
    <t xml:space="preserve">VBS/Winshape Scholarships </t>
  </si>
  <si>
    <r>
      <t>Broad River Baptist Assoc</t>
    </r>
    <r>
      <rPr>
        <i/>
        <sz val="12"/>
        <rFont val="Arial"/>
        <family val="2"/>
      </rPr>
      <t xml:space="preserve"> </t>
    </r>
  </si>
  <si>
    <r>
      <t>Cooperative Program</t>
    </r>
    <r>
      <rPr>
        <i/>
        <sz val="12"/>
        <rFont val="Arial"/>
        <family val="2"/>
      </rPr>
      <t xml:space="preserve"> (13.25%)</t>
    </r>
  </si>
  <si>
    <t xml:space="preserve">Office Assistant </t>
  </si>
  <si>
    <t>Caring for the Community</t>
  </si>
  <si>
    <t>Clean Start</t>
  </si>
  <si>
    <t>Security Patrol</t>
  </si>
  <si>
    <t>Assoc Pastor Auto Reimbursement</t>
  </si>
  <si>
    <t>Associate Pastor/ Youth Director</t>
  </si>
  <si>
    <t>Housing (Associate Pastor)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</si>
</sst>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164" fontId="4" fillId="32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4" fillId="0" borderId="0" xfId="44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64" fontId="4" fillId="32" borderId="0" xfId="44" applyNumberFormat="1" applyFont="1" applyFill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1" fillId="32" borderId="0" xfId="0" applyFont="1" applyFill="1" applyAlignment="1">
      <alignment horizontal="right"/>
    </xf>
    <xf numFmtId="164" fontId="11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 vertical="top"/>
    </xf>
    <xf numFmtId="164" fontId="4" fillId="32" borderId="10" xfId="44" applyNumberFormat="1" applyFont="1" applyFill="1" applyBorder="1" applyAlignment="1">
      <alignment/>
    </xf>
    <xf numFmtId="164" fontId="4" fillId="0" borderId="10" xfId="44" applyNumberFormat="1" applyFont="1" applyBorder="1" applyAlignment="1">
      <alignment/>
    </xf>
    <xf numFmtId="164" fontId="8" fillId="32" borderId="0" xfId="0" applyNumberFormat="1" applyFont="1" applyFill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64" fontId="8" fillId="32" borderId="0" xfId="44" applyNumberFormat="1" applyFont="1" applyFill="1" applyAlignment="1">
      <alignment/>
    </xf>
    <xf numFmtId="164" fontId="8" fillId="0" borderId="0" xfId="44" applyNumberFormat="1" applyFont="1" applyAlignment="1">
      <alignment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4" fillId="0" borderId="0" xfId="44" applyNumberFormat="1" applyFont="1" applyFill="1" applyAlignment="1">
      <alignment/>
    </xf>
    <xf numFmtId="164" fontId="8" fillId="0" borderId="0" xfId="44" applyNumberFormat="1" applyFont="1" applyFill="1" applyAlignment="1">
      <alignment/>
    </xf>
    <xf numFmtId="0" fontId="10" fillId="33" borderId="0" xfId="0" applyNumberFormat="1" applyFont="1" applyFill="1" applyAlignment="1">
      <alignment horizontal="right"/>
    </xf>
    <xf numFmtId="164" fontId="4" fillId="33" borderId="0" xfId="0" applyNumberFormat="1" applyFont="1" applyFill="1" applyAlignment="1">
      <alignment/>
    </xf>
    <xf numFmtId="164" fontId="4" fillId="33" borderId="0" xfId="44" applyNumberFormat="1" applyFont="1" applyFill="1" applyAlignment="1">
      <alignment/>
    </xf>
    <xf numFmtId="164" fontId="11" fillId="33" borderId="0" xfId="0" applyNumberFormat="1" applyFont="1" applyFill="1" applyAlignment="1">
      <alignment horizontal="right"/>
    </xf>
    <xf numFmtId="164" fontId="4" fillId="33" borderId="10" xfId="44" applyNumberFormat="1" applyFont="1" applyFill="1" applyBorder="1" applyAlignment="1">
      <alignment/>
    </xf>
    <xf numFmtId="164" fontId="8" fillId="33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/>
    </xf>
    <xf numFmtId="164" fontId="8" fillId="33" borderId="0" xfId="44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54" fillId="0" borderId="0" xfId="0" applyFont="1" applyBorder="1" applyAlignment="1">
      <alignment/>
    </xf>
    <xf numFmtId="0" fontId="33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068"/>
          <c:w val="0.974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Personnel Ministry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Sheet1!$A$18:$A$39</c:f>
              <c:numCache>
                <c:ptCount val="22"/>
                <c:pt idx="0">
                  <c:v>5111</c:v>
                </c:pt>
                <c:pt idx="1">
                  <c:v>5112</c:v>
                </c:pt>
                <c:pt idx="2">
                  <c:v>5113</c:v>
                </c:pt>
                <c:pt idx="3">
                  <c:v>5114</c:v>
                </c:pt>
                <c:pt idx="4">
                  <c:v>5221</c:v>
                </c:pt>
                <c:pt idx="5">
                  <c:v>5222</c:v>
                </c:pt>
                <c:pt idx="6">
                  <c:v>5310</c:v>
                </c:pt>
                <c:pt idx="7">
                  <c:v>5311</c:v>
                </c:pt>
                <c:pt idx="8">
                  <c:v>5315</c:v>
                </c:pt>
                <c:pt idx="9">
                  <c:v>5320</c:v>
                </c:pt>
                <c:pt idx="10">
                  <c:v>5325</c:v>
                </c:pt>
                <c:pt idx="11">
                  <c:v>5326</c:v>
                </c:pt>
                <c:pt idx="12">
                  <c:v>5330</c:v>
                </c:pt>
                <c:pt idx="13">
                  <c:v>5335</c:v>
                </c:pt>
                <c:pt idx="16">
                  <c:v>5410</c:v>
                </c:pt>
                <c:pt idx="17">
                  <c:v>5415</c:v>
                </c:pt>
                <c:pt idx="18">
                  <c:v>5420</c:v>
                </c:pt>
                <c:pt idx="19">
                  <c:v>5430</c:v>
                </c:pt>
                <c:pt idx="20">
                  <c:v>5445</c:v>
                </c:pt>
                <c:pt idx="21">
                  <c:v>5450</c:v>
                </c:pt>
              </c:numCache>
            </c:numRef>
          </c:cat>
          <c:val>
            <c:numRef>
              <c:f>Sheet1!$B$18:$B$39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Sheet1!#REF!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Sheet1!$A$18:$A$39</c:f>
              <c:numCache>
                <c:ptCount val="22"/>
                <c:pt idx="0">
                  <c:v>5111</c:v>
                </c:pt>
                <c:pt idx="1">
                  <c:v>5112</c:v>
                </c:pt>
                <c:pt idx="2">
                  <c:v>5113</c:v>
                </c:pt>
                <c:pt idx="3">
                  <c:v>5114</c:v>
                </c:pt>
                <c:pt idx="4">
                  <c:v>5221</c:v>
                </c:pt>
                <c:pt idx="5">
                  <c:v>5222</c:v>
                </c:pt>
                <c:pt idx="6">
                  <c:v>5310</c:v>
                </c:pt>
                <c:pt idx="7">
                  <c:v>5311</c:v>
                </c:pt>
                <c:pt idx="8">
                  <c:v>5315</c:v>
                </c:pt>
                <c:pt idx="9">
                  <c:v>5320</c:v>
                </c:pt>
                <c:pt idx="10">
                  <c:v>5325</c:v>
                </c:pt>
                <c:pt idx="11">
                  <c:v>5326</c:v>
                </c:pt>
                <c:pt idx="12">
                  <c:v>5330</c:v>
                </c:pt>
                <c:pt idx="13">
                  <c:v>5335</c:v>
                </c:pt>
                <c:pt idx="16">
                  <c:v>5410</c:v>
                </c:pt>
                <c:pt idx="17">
                  <c:v>5415</c:v>
                </c:pt>
                <c:pt idx="18">
                  <c:v>5420</c:v>
                </c:pt>
                <c:pt idx="19">
                  <c:v>5430</c:v>
                </c:pt>
                <c:pt idx="20">
                  <c:v>5445</c:v>
                </c:pt>
                <c:pt idx="21">
                  <c:v>5450</c:v>
                </c:pt>
              </c:numCache>
            </c:numRef>
          </c:cat>
          <c:val>
            <c:numRef>
              <c:f>Sheet1!#REF!</c:f>
              <c:numCache>
                <c:ptCount val="19"/>
                <c:pt idx="0">
                  <c:v>34211.27</c:v>
                </c:pt>
                <c:pt idx="1">
                  <c:v>17094.05</c:v>
                </c:pt>
                <c:pt idx="2">
                  <c:v>11272.24</c:v>
                </c:pt>
                <c:pt idx="3">
                  <c:v>9094.76</c:v>
                </c:pt>
                <c:pt idx="4">
                  <c:v>3935.95</c:v>
                </c:pt>
                <c:pt idx="5">
                  <c:v>12338.69</c:v>
                </c:pt>
                <c:pt idx="6">
                  <c:v>0</c:v>
                </c:pt>
                <c:pt idx="7">
                  <c:v>8200</c:v>
                </c:pt>
                <c:pt idx="8">
                  <c:v>6480</c:v>
                </c:pt>
                <c:pt idx="11">
                  <c:v>5950.68</c:v>
                </c:pt>
                <c:pt idx="12">
                  <c:v>6000</c:v>
                </c:pt>
                <c:pt idx="13">
                  <c:v>17200</c:v>
                </c:pt>
                <c:pt idx="14">
                  <c:v>5000</c:v>
                </c:pt>
                <c:pt idx="15">
                  <c:v>7850.96</c:v>
                </c:pt>
                <c:pt idx="16">
                  <c:v>3000</c:v>
                </c:pt>
                <c:pt idx="17">
                  <c:v>400</c:v>
                </c:pt>
                <c:pt idx="18">
                  <c:v>2500</c:v>
                </c:pt>
              </c:numCache>
            </c:numRef>
          </c:val>
        </c:ser>
        <c:ser>
          <c:idx val="2"/>
          <c:order val="2"/>
          <c:tx>
            <c:strRef>
              <c:f>Sheet1!$C$17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Sheet1!$A$18:$A$39</c:f>
              <c:numCache>
                <c:ptCount val="22"/>
                <c:pt idx="0">
                  <c:v>5111</c:v>
                </c:pt>
                <c:pt idx="1">
                  <c:v>5112</c:v>
                </c:pt>
                <c:pt idx="2">
                  <c:v>5113</c:v>
                </c:pt>
                <c:pt idx="3">
                  <c:v>5114</c:v>
                </c:pt>
                <c:pt idx="4">
                  <c:v>5221</c:v>
                </c:pt>
                <c:pt idx="5">
                  <c:v>5222</c:v>
                </c:pt>
                <c:pt idx="6">
                  <c:v>5310</c:v>
                </c:pt>
                <c:pt idx="7">
                  <c:v>5311</c:v>
                </c:pt>
                <c:pt idx="8">
                  <c:v>5315</c:v>
                </c:pt>
                <c:pt idx="9">
                  <c:v>5320</c:v>
                </c:pt>
                <c:pt idx="10">
                  <c:v>5325</c:v>
                </c:pt>
                <c:pt idx="11">
                  <c:v>5326</c:v>
                </c:pt>
                <c:pt idx="12">
                  <c:v>5330</c:v>
                </c:pt>
                <c:pt idx="13">
                  <c:v>5335</c:v>
                </c:pt>
                <c:pt idx="16">
                  <c:v>5410</c:v>
                </c:pt>
                <c:pt idx="17">
                  <c:v>5415</c:v>
                </c:pt>
                <c:pt idx="18">
                  <c:v>5420</c:v>
                </c:pt>
                <c:pt idx="19">
                  <c:v>5430</c:v>
                </c:pt>
                <c:pt idx="20">
                  <c:v>5445</c:v>
                </c:pt>
                <c:pt idx="21">
                  <c:v>5450</c:v>
                </c:pt>
              </c:numCache>
            </c:numRef>
          </c:cat>
          <c:val>
            <c:numRef>
              <c:f>Sheet1!$C$18:$C$39</c:f>
              <c:numCache>
                <c:ptCount val="22"/>
              </c:numCache>
            </c:numRef>
          </c:val>
        </c:ser>
        <c:ser>
          <c:idx val="3"/>
          <c:order val="3"/>
          <c:tx>
            <c:v>Sheet1!#REF!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Sheet1!$A$18:$A$39</c:f>
              <c:numCache>
                <c:ptCount val="22"/>
                <c:pt idx="0">
                  <c:v>5111</c:v>
                </c:pt>
                <c:pt idx="1">
                  <c:v>5112</c:v>
                </c:pt>
                <c:pt idx="2">
                  <c:v>5113</c:v>
                </c:pt>
                <c:pt idx="3">
                  <c:v>5114</c:v>
                </c:pt>
                <c:pt idx="4">
                  <c:v>5221</c:v>
                </c:pt>
                <c:pt idx="5">
                  <c:v>5222</c:v>
                </c:pt>
                <c:pt idx="6">
                  <c:v>5310</c:v>
                </c:pt>
                <c:pt idx="7">
                  <c:v>5311</c:v>
                </c:pt>
                <c:pt idx="8">
                  <c:v>5315</c:v>
                </c:pt>
                <c:pt idx="9">
                  <c:v>5320</c:v>
                </c:pt>
                <c:pt idx="10">
                  <c:v>5325</c:v>
                </c:pt>
                <c:pt idx="11">
                  <c:v>5326</c:v>
                </c:pt>
                <c:pt idx="12">
                  <c:v>5330</c:v>
                </c:pt>
                <c:pt idx="13">
                  <c:v>5335</c:v>
                </c:pt>
                <c:pt idx="16">
                  <c:v>5410</c:v>
                </c:pt>
                <c:pt idx="17">
                  <c:v>5415</c:v>
                </c:pt>
                <c:pt idx="18">
                  <c:v>5420</c:v>
                </c:pt>
                <c:pt idx="19">
                  <c:v>5430</c:v>
                </c:pt>
                <c:pt idx="20">
                  <c:v>5445</c:v>
                </c:pt>
                <c:pt idx="21">
                  <c:v>5450</c:v>
                </c:pt>
              </c:numCache>
            </c:numRef>
          </c:cat>
          <c:val>
            <c:numRef>
              <c:f>Sheet1!#REF!</c:f>
              <c:numCache>
                <c:ptCount val="19"/>
                <c:pt idx="0">
                  <c:v>1026.3400000000038</c:v>
                </c:pt>
                <c:pt idx="1">
                  <c:v>512.8199999999997</c:v>
                </c:pt>
                <c:pt idx="2">
                  <c:v>338.1700000000001</c:v>
                </c:pt>
                <c:pt idx="3">
                  <c:v>272.84000000000015</c:v>
                </c:pt>
                <c:pt idx="4">
                  <c:v>118.08000000000038</c:v>
                </c:pt>
                <c:pt idx="5">
                  <c:v>370.15999999999985</c:v>
                </c:pt>
                <c:pt idx="6">
                  <c:v>2600</c:v>
                </c:pt>
                <c:pt idx="7">
                  <c:v>246</c:v>
                </c:pt>
                <c:pt idx="8">
                  <c:v>194.4</c:v>
                </c:pt>
                <c:pt idx="11">
                  <c:v>1608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434.4299999999994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-27"/>
        <c:gapWidth val="219"/>
        <c:axId val="59187981"/>
        <c:axId val="62929782"/>
      </c:barChart>
      <c:catAx>
        <c:axId val="59187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929782"/>
        <c:crosses val="autoZero"/>
        <c:auto val="1"/>
        <c:lblOffset val="100"/>
        <c:tickLblSkip val="1"/>
        <c:noMultiLvlLbl val="0"/>
      </c:catAx>
      <c:valAx>
        <c:axId val="62929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187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375"/>
          <c:y val="0.9565"/>
          <c:w val="0.194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H100"/>
  <sheetViews>
    <sheetView tabSelected="1" view="pageBreakPreview" zoomScale="73" zoomScaleSheetLayoutView="73" workbookViewId="0" topLeftCell="A76">
      <selection activeCell="B102" sqref="B102"/>
    </sheetView>
  </sheetViews>
  <sheetFormatPr defaultColWidth="9.140625" defaultRowHeight="15.75" customHeight="1"/>
  <cols>
    <col min="1" max="1" width="9.140625" style="1" customWidth="1"/>
    <col min="2" max="2" width="44.28125" style="1" customWidth="1"/>
    <col min="3" max="3" width="22.28125" style="1" customWidth="1"/>
    <col min="4" max="4" width="20.57421875" style="1" customWidth="1"/>
    <col min="5" max="5" width="12.7109375" style="1" bestFit="1" customWidth="1"/>
    <col min="6" max="16384" width="9.140625" style="1" customWidth="1"/>
  </cols>
  <sheetData>
    <row r="1" spans="1:5" ht="15.75" customHeight="1">
      <c r="A1" s="9"/>
      <c r="B1" s="10"/>
      <c r="C1" s="30"/>
      <c r="D1" s="34">
        <v>2024</v>
      </c>
      <c r="E1" s="31"/>
    </row>
    <row r="2" spans="1:5" ht="15.75" customHeight="1">
      <c r="A2" s="5"/>
      <c r="B2" s="11" t="s">
        <v>10</v>
      </c>
      <c r="C2" s="5"/>
      <c r="D2" s="35"/>
      <c r="E2" s="5"/>
    </row>
    <row r="3" spans="1:5" ht="15.75" customHeight="1">
      <c r="A3" s="12"/>
      <c r="B3" s="13" t="s">
        <v>11</v>
      </c>
      <c r="C3" s="2"/>
      <c r="D3" s="35"/>
      <c r="E3" s="5"/>
    </row>
    <row r="4" spans="1:5" ht="15.75" customHeight="1">
      <c r="A4" s="12">
        <v>5021</v>
      </c>
      <c r="B4" s="5" t="s">
        <v>12</v>
      </c>
      <c r="C4" s="14"/>
      <c r="D4" s="36">
        <v>4500</v>
      </c>
      <c r="E4" s="8"/>
    </row>
    <row r="5" spans="1:5" ht="15.75" customHeight="1">
      <c r="A5" s="12">
        <v>5022</v>
      </c>
      <c r="B5" s="5" t="s">
        <v>13</v>
      </c>
      <c r="C5" s="14"/>
      <c r="D5" s="36">
        <v>500</v>
      </c>
      <c r="E5" s="8"/>
    </row>
    <row r="6" spans="1:5" ht="15.75" customHeight="1">
      <c r="A6" s="12">
        <v>5023</v>
      </c>
      <c r="B6" s="5" t="s">
        <v>14</v>
      </c>
      <c r="C6" s="14"/>
      <c r="D6" s="36">
        <v>300</v>
      </c>
      <c r="E6" s="8"/>
    </row>
    <row r="7" spans="1:5" ht="15.75" customHeight="1">
      <c r="A7" s="12">
        <v>5024</v>
      </c>
      <c r="B7" s="5" t="s">
        <v>73</v>
      </c>
      <c r="C7" s="14"/>
      <c r="D7" s="36">
        <v>500</v>
      </c>
      <c r="E7" s="8"/>
    </row>
    <row r="8" spans="1:5" s="42" customFormat="1" ht="15.75" customHeight="1">
      <c r="A8" s="16">
        <v>5026</v>
      </c>
      <c r="B8" s="24" t="s">
        <v>76</v>
      </c>
      <c r="C8" s="28"/>
      <c r="D8" s="41">
        <v>3000</v>
      </c>
      <c r="E8" s="8"/>
    </row>
    <row r="9" spans="1:5" ht="15.75" customHeight="1">
      <c r="A9" s="12">
        <v>5027</v>
      </c>
      <c r="B9" s="5" t="s">
        <v>58</v>
      </c>
      <c r="C9" s="14"/>
      <c r="D9" s="36">
        <v>500</v>
      </c>
      <c r="E9" s="8"/>
    </row>
    <row r="10" spans="1:5" ht="15.75" customHeight="1">
      <c r="A10" s="12">
        <v>5028</v>
      </c>
      <c r="B10" s="5" t="s">
        <v>59</v>
      </c>
      <c r="C10" s="14"/>
      <c r="D10" s="36">
        <v>500</v>
      </c>
      <c r="E10" s="8"/>
    </row>
    <row r="11" spans="1:5" s="24" customFormat="1" ht="15.75" customHeight="1">
      <c r="A11" s="16">
        <v>5029</v>
      </c>
      <c r="B11" s="24" t="s">
        <v>77</v>
      </c>
      <c r="D11" s="41">
        <v>3000</v>
      </c>
      <c r="E11" s="8"/>
    </row>
    <row r="12" spans="1:5" ht="10.5" customHeight="1">
      <c r="A12" s="12"/>
      <c r="B12" s="5"/>
      <c r="C12" s="14"/>
      <c r="D12" s="36"/>
      <c r="E12" s="8"/>
    </row>
    <row r="13" spans="1:5" ht="15.75" customHeight="1">
      <c r="A13" s="12"/>
      <c r="B13" s="13" t="s">
        <v>15</v>
      </c>
      <c r="C13" s="14"/>
      <c r="D13" s="36"/>
      <c r="E13" s="8"/>
    </row>
    <row r="14" spans="1:5" ht="15.75" customHeight="1">
      <c r="A14" s="12">
        <v>5041</v>
      </c>
      <c r="B14" s="5" t="s">
        <v>74</v>
      </c>
      <c r="C14" s="14"/>
      <c r="D14" s="36">
        <v>44060.64</v>
      </c>
      <c r="E14" s="8"/>
    </row>
    <row r="15" spans="1:5" ht="15.75" customHeight="1">
      <c r="A15" s="12">
        <v>5043</v>
      </c>
      <c r="B15" s="5" t="s">
        <v>65</v>
      </c>
      <c r="C15" s="14"/>
      <c r="D15" s="36">
        <v>1000</v>
      </c>
      <c r="E15" s="8"/>
    </row>
    <row r="16" spans="1:5" ht="10.5" customHeight="1">
      <c r="A16" s="12"/>
      <c r="B16" s="5"/>
      <c r="C16" s="14"/>
      <c r="D16" s="36"/>
      <c r="E16" s="8"/>
    </row>
    <row r="17" spans="1:5" ht="15.75" customHeight="1">
      <c r="A17" s="15"/>
      <c r="B17" s="11" t="s">
        <v>16</v>
      </c>
      <c r="C17" s="14"/>
      <c r="D17" s="36"/>
      <c r="E17" s="8"/>
    </row>
    <row r="18" spans="1:5" s="3" customFormat="1" ht="15.75" customHeight="1">
      <c r="A18" s="12">
        <v>5111</v>
      </c>
      <c r="B18" s="5" t="s">
        <v>47</v>
      </c>
      <c r="C18" s="14"/>
      <c r="D18" s="36">
        <v>52437.98</v>
      </c>
      <c r="E18" s="8"/>
    </row>
    <row r="19" spans="1:5" s="3" customFormat="1" ht="15.75" customHeight="1">
      <c r="A19" s="12">
        <v>5112</v>
      </c>
      <c r="B19" s="5" t="s">
        <v>19</v>
      </c>
      <c r="C19" s="14"/>
      <c r="D19" s="36">
        <v>5000</v>
      </c>
      <c r="E19" s="8"/>
    </row>
    <row r="20" spans="1:5" s="3" customFormat="1" ht="15.75" customHeight="1">
      <c r="A20" s="12">
        <v>5113</v>
      </c>
      <c r="B20" s="5" t="s">
        <v>18</v>
      </c>
      <c r="C20" s="14"/>
      <c r="D20" s="36">
        <v>6000</v>
      </c>
      <c r="E20" s="8"/>
    </row>
    <row r="21" spans="1:5" s="3" customFormat="1" ht="15.75" customHeight="1">
      <c r="A21" s="12">
        <v>5114</v>
      </c>
      <c r="B21" s="5" t="s">
        <v>17</v>
      </c>
      <c r="C21" s="14"/>
      <c r="D21" s="36">
        <v>3906</v>
      </c>
      <c r="E21" s="8"/>
    </row>
    <row r="22" spans="1:5" s="3" customFormat="1" ht="15.75" customHeight="1">
      <c r="A22" s="12">
        <v>5221</v>
      </c>
      <c r="B22" s="5" t="s">
        <v>80</v>
      </c>
      <c r="C22" s="14"/>
      <c r="D22" s="36"/>
      <c r="E22" s="8"/>
    </row>
    <row r="23" spans="1:5" s="3" customFormat="1" ht="15.75" customHeight="1">
      <c r="A23" s="12">
        <v>5222</v>
      </c>
      <c r="B23" s="5" t="s">
        <v>81</v>
      </c>
      <c r="C23" s="14"/>
      <c r="D23" s="36"/>
      <c r="E23" s="8"/>
    </row>
    <row r="24" spans="1:5" s="3" customFormat="1" ht="15.75" customHeight="1">
      <c r="A24" s="12">
        <v>5310</v>
      </c>
      <c r="B24" s="5" t="s">
        <v>60</v>
      </c>
      <c r="C24" s="14"/>
      <c r="D24" s="36">
        <v>20655.34</v>
      </c>
      <c r="E24" s="8"/>
    </row>
    <row r="25" spans="1:5" s="3" customFormat="1" ht="15.75" customHeight="1">
      <c r="A25" s="12">
        <v>5311</v>
      </c>
      <c r="B25" s="5" t="s">
        <v>75</v>
      </c>
      <c r="C25" s="14"/>
      <c r="D25" s="36">
        <v>4293.12</v>
      </c>
      <c r="E25" s="8"/>
    </row>
    <row r="26" spans="1:5" s="3" customFormat="1" ht="15.75" customHeight="1">
      <c r="A26" s="12">
        <v>5315</v>
      </c>
      <c r="B26" s="5" t="s">
        <v>48</v>
      </c>
      <c r="C26" s="14"/>
      <c r="D26" s="36">
        <v>15632.97</v>
      </c>
      <c r="E26" s="8"/>
    </row>
    <row r="27" spans="1:5" s="3" customFormat="1" ht="15.75" customHeight="1">
      <c r="A27" s="12">
        <v>5320</v>
      </c>
      <c r="B27" s="5" t="s">
        <v>49</v>
      </c>
      <c r="C27" s="32"/>
      <c r="D27" s="36">
        <v>15945.62</v>
      </c>
      <c r="E27" s="8"/>
    </row>
    <row r="28" spans="1:5" s="3" customFormat="1" ht="15.75" customHeight="1">
      <c r="A28" s="12">
        <v>5325</v>
      </c>
      <c r="B28" s="5" t="s">
        <v>50</v>
      </c>
      <c r="C28" s="32"/>
      <c r="D28" s="36">
        <v>4662.69</v>
      </c>
      <c r="E28" s="8"/>
    </row>
    <row r="29" spans="1:5" s="3" customFormat="1" ht="15.75" customHeight="1">
      <c r="A29" s="12">
        <v>5326</v>
      </c>
      <c r="B29" s="5" t="s">
        <v>61</v>
      </c>
      <c r="C29" s="32"/>
      <c r="D29" s="36">
        <v>2990.36</v>
      </c>
      <c r="E29" s="8"/>
    </row>
    <row r="30" spans="1:5" s="3" customFormat="1" ht="15.75" customHeight="1">
      <c r="A30" s="12">
        <v>5330</v>
      </c>
      <c r="B30" s="5" t="s">
        <v>51</v>
      </c>
      <c r="C30" s="32"/>
      <c r="D30" s="36">
        <v>15945.62</v>
      </c>
      <c r="E30" s="8"/>
    </row>
    <row r="31" spans="1:5" s="3" customFormat="1" ht="15.75" customHeight="1">
      <c r="A31" s="12">
        <v>5335</v>
      </c>
      <c r="B31" s="5" t="s">
        <v>66</v>
      </c>
      <c r="C31" s="32"/>
      <c r="D31" s="36">
        <v>14448</v>
      </c>
      <c r="E31" s="8"/>
    </row>
    <row r="32" spans="1:5" ht="10.5" customHeight="1">
      <c r="A32" s="12"/>
      <c r="B32" s="5"/>
      <c r="C32" s="14"/>
      <c r="D32" s="36"/>
      <c r="E32" s="8"/>
    </row>
    <row r="33" spans="1:5" ht="15.75" customHeight="1">
      <c r="A33" s="12"/>
      <c r="B33" s="11" t="s">
        <v>64</v>
      </c>
      <c r="C33" s="14"/>
      <c r="D33" s="36"/>
      <c r="E33" s="8"/>
    </row>
    <row r="34" spans="1:5" ht="15.75" customHeight="1">
      <c r="A34" s="12">
        <v>5410</v>
      </c>
      <c r="B34" s="5" t="s">
        <v>20</v>
      </c>
      <c r="C34" s="32"/>
      <c r="D34" s="36">
        <v>5094</v>
      </c>
      <c r="E34" s="8"/>
    </row>
    <row r="35" spans="1:5" ht="15.75" customHeight="1">
      <c r="A35" s="12">
        <v>5415</v>
      </c>
      <c r="B35" s="5" t="s">
        <v>79</v>
      </c>
      <c r="C35" s="32"/>
      <c r="D35" s="36">
        <v>0</v>
      </c>
      <c r="E35" s="8"/>
    </row>
    <row r="36" spans="1:5" ht="15.75" customHeight="1">
      <c r="A36" s="12">
        <v>5420</v>
      </c>
      <c r="B36" s="5" t="s">
        <v>21</v>
      </c>
      <c r="C36" s="32"/>
      <c r="D36" s="36">
        <v>11246.4</v>
      </c>
      <c r="E36" s="8"/>
    </row>
    <row r="37" spans="1:5" ht="15.75" customHeight="1">
      <c r="A37" s="12">
        <v>5430</v>
      </c>
      <c r="B37" s="5" t="s">
        <v>63</v>
      </c>
      <c r="C37" s="32"/>
      <c r="D37" s="36">
        <v>3000</v>
      </c>
      <c r="E37" s="8"/>
    </row>
    <row r="38" spans="1:5" ht="15.75" customHeight="1">
      <c r="A38" s="12">
        <v>5445</v>
      </c>
      <c r="B38" s="5" t="s">
        <v>53</v>
      </c>
      <c r="C38" s="32"/>
      <c r="D38" s="36">
        <v>400</v>
      </c>
      <c r="E38" s="8"/>
    </row>
    <row r="39" spans="1:5" ht="15.75" customHeight="1">
      <c r="A39" s="12">
        <v>5450</v>
      </c>
      <c r="B39" s="5" t="s">
        <v>22</v>
      </c>
      <c r="C39" s="32"/>
      <c r="D39" s="36">
        <v>4000</v>
      </c>
      <c r="E39" s="8"/>
    </row>
    <row r="40" spans="1:5" s="42" customFormat="1" ht="15.75" customHeight="1">
      <c r="A40" s="16">
        <v>5455</v>
      </c>
      <c r="B40" s="24" t="s">
        <v>78</v>
      </c>
      <c r="C40" s="33"/>
      <c r="D40" s="41">
        <v>3900</v>
      </c>
      <c r="E40" s="29"/>
    </row>
    <row r="41" spans="1:5" s="42" customFormat="1" ht="10.5" customHeight="1">
      <c r="A41" s="16"/>
      <c r="B41" s="24"/>
      <c r="C41" s="33"/>
      <c r="D41" s="41"/>
      <c r="E41" s="29"/>
    </row>
    <row r="42" spans="1:5" ht="15.75" customHeight="1">
      <c r="A42" s="12"/>
      <c r="B42" s="11" t="s">
        <v>23</v>
      </c>
      <c r="C42" s="32"/>
      <c r="D42" s="36"/>
      <c r="E42" s="8"/>
    </row>
    <row r="43" spans="1:5" ht="15.75" customHeight="1">
      <c r="A43" s="12">
        <v>6110</v>
      </c>
      <c r="B43" s="5" t="s">
        <v>24</v>
      </c>
      <c r="C43" s="32"/>
      <c r="D43" s="36">
        <v>1500</v>
      </c>
      <c r="E43" s="8"/>
    </row>
    <row r="44" spans="1:5" ht="15.75" customHeight="1">
      <c r="A44" s="12">
        <v>6120</v>
      </c>
      <c r="B44" s="5" t="s">
        <v>25</v>
      </c>
      <c r="C44" s="32"/>
      <c r="D44" s="36">
        <v>3500</v>
      </c>
      <c r="E44" s="8"/>
    </row>
    <row r="45" spans="1:5" ht="15.75" customHeight="1">
      <c r="A45" s="12">
        <v>6130</v>
      </c>
      <c r="B45" s="5" t="s">
        <v>26</v>
      </c>
      <c r="C45" s="32"/>
      <c r="D45" s="36">
        <v>500</v>
      </c>
      <c r="E45" s="8"/>
    </row>
    <row r="46" spans="1:5" ht="15.75" customHeight="1">
      <c r="A46" s="16" t="s">
        <v>57</v>
      </c>
      <c r="B46" s="5"/>
      <c r="C46" s="6"/>
      <c r="D46" s="35"/>
      <c r="E46" s="7"/>
    </row>
    <row r="47" spans="1:6" ht="15.75" customHeight="1">
      <c r="A47" s="17"/>
      <c r="B47" s="17"/>
      <c r="C47" s="18"/>
      <c r="D47" s="37">
        <v>2024</v>
      </c>
      <c r="E47" s="19"/>
      <c r="F47" s="4"/>
    </row>
    <row r="48" spans="1:5" ht="15.75" customHeight="1">
      <c r="A48" s="12"/>
      <c r="B48" s="11" t="s">
        <v>27</v>
      </c>
      <c r="C48" s="32"/>
      <c r="D48" s="36"/>
      <c r="E48" s="8"/>
    </row>
    <row r="49" spans="1:5" ht="15.75" customHeight="1">
      <c r="A49" s="12">
        <v>6210</v>
      </c>
      <c r="B49" s="5" t="s">
        <v>0</v>
      </c>
      <c r="C49" s="32"/>
      <c r="D49" s="36">
        <v>4800</v>
      </c>
      <c r="E49" s="8"/>
    </row>
    <row r="50" spans="1:5" ht="15.75" customHeight="1">
      <c r="A50" s="12">
        <v>6215</v>
      </c>
      <c r="B50" s="5" t="s">
        <v>28</v>
      </c>
      <c r="C50" s="32"/>
      <c r="D50" s="36">
        <v>300</v>
      </c>
      <c r="E50" s="8"/>
    </row>
    <row r="51" spans="1:5" ht="15.75" customHeight="1">
      <c r="A51" s="12">
        <v>6220</v>
      </c>
      <c r="B51" s="5" t="s">
        <v>9</v>
      </c>
      <c r="C51" s="32"/>
      <c r="D51" s="36">
        <v>400</v>
      </c>
      <c r="E51" s="8"/>
    </row>
    <row r="52" spans="1:5" ht="15.75" customHeight="1">
      <c r="A52" s="12">
        <v>6225</v>
      </c>
      <c r="B52" s="5" t="s">
        <v>29</v>
      </c>
      <c r="C52" s="32"/>
      <c r="D52" s="36">
        <v>400</v>
      </c>
      <c r="E52" s="8"/>
    </row>
    <row r="53" spans="1:5" ht="15.75" customHeight="1">
      <c r="A53" s="12">
        <v>6230</v>
      </c>
      <c r="B53" s="5" t="s">
        <v>72</v>
      </c>
      <c r="C53" s="32"/>
      <c r="D53" s="36">
        <v>5500</v>
      </c>
      <c r="E53" s="8"/>
    </row>
    <row r="54" spans="1:5" ht="15.75" customHeight="1">
      <c r="A54" s="12">
        <v>6240</v>
      </c>
      <c r="B54" s="5" t="s">
        <v>30</v>
      </c>
      <c r="C54" s="32"/>
      <c r="D54" s="36">
        <v>3000</v>
      </c>
      <c r="E54" s="8"/>
    </row>
    <row r="55" spans="1:5" ht="15.75" customHeight="1">
      <c r="A55" s="12">
        <v>6250</v>
      </c>
      <c r="B55" s="5" t="s">
        <v>31</v>
      </c>
      <c r="C55" s="32"/>
      <c r="D55" s="36">
        <v>450</v>
      </c>
      <c r="E55" s="8"/>
    </row>
    <row r="56" spans="1:5" ht="15.75" customHeight="1">
      <c r="A56" s="12">
        <v>6255</v>
      </c>
      <c r="B56" s="5" t="s">
        <v>54</v>
      </c>
      <c r="C56" s="32"/>
      <c r="D56" s="36">
        <v>600</v>
      </c>
      <c r="E56" s="8"/>
    </row>
    <row r="57" s="4" customFormat="1" ht="10.5" customHeight="1"/>
    <row r="58" spans="1:5" ht="15.75" customHeight="1">
      <c r="A58" s="12"/>
      <c r="B58" s="11" t="s">
        <v>32</v>
      </c>
      <c r="C58" s="6"/>
      <c r="D58" s="35"/>
      <c r="E58" s="7"/>
    </row>
    <row r="59" spans="1:5" ht="15.75" customHeight="1">
      <c r="A59" s="12">
        <v>6310</v>
      </c>
      <c r="B59" s="5" t="s">
        <v>33</v>
      </c>
      <c r="C59" s="14"/>
      <c r="D59" s="36">
        <v>500</v>
      </c>
      <c r="E59" s="8"/>
    </row>
    <row r="60" spans="1:5" ht="15.75" customHeight="1">
      <c r="A60" s="12">
        <v>6315</v>
      </c>
      <c r="B60" s="5" t="s">
        <v>34</v>
      </c>
      <c r="C60" s="14"/>
      <c r="D60" s="36">
        <v>3000</v>
      </c>
      <c r="E60" s="8"/>
    </row>
    <row r="61" spans="1:5" ht="15.75" customHeight="1">
      <c r="A61" s="12">
        <v>6320</v>
      </c>
      <c r="B61" s="5" t="s">
        <v>2</v>
      </c>
      <c r="C61" s="14"/>
      <c r="D61" s="36">
        <v>7500</v>
      </c>
      <c r="E61" s="8"/>
    </row>
    <row r="62" spans="1:5" ht="15.75" customHeight="1">
      <c r="A62" s="12">
        <v>6330</v>
      </c>
      <c r="B62" s="5" t="s">
        <v>3</v>
      </c>
      <c r="C62" s="14"/>
      <c r="D62" s="36">
        <v>2500</v>
      </c>
      <c r="E62" s="8"/>
    </row>
    <row r="63" spans="1:5" ht="15.75" customHeight="1">
      <c r="A63" s="12">
        <v>6340</v>
      </c>
      <c r="B63" s="5" t="s">
        <v>71</v>
      </c>
      <c r="C63" s="14"/>
      <c r="D63" s="36">
        <v>1700</v>
      </c>
      <c r="E63" s="8"/>
    </row>
    <row r="64" spans="1:5" ht="15.75" customHeight="1">
      <c r="A64" s="12">
        <v>6350</v>
      </c>
      <c r="B64" s="5" t="s">
        <v>35</v>
      </c>
      <c r="C64" s="14"/>
      <c r="D64" s="36">
        <v>450</v>
      </c>
      <c r="E64" s="8"/>
    </row>
    <row r="65" spans="1:5" ht="15.75" customHeight="1">
      <c r="A65" s="12">
        <v>6355</v>
      </c>
      <c r="B65" s="5" t="s">
        <v>52</v>
      </c>
      <c r="C65" s="14"/>
      <c r="D65" s="36">
        <v>600</v>
      </c>
      <c r="E65" s="8"/>
    </row>
    <row r="66" spans="1:5" ht="15.75" customHeight="1">
      <c r="A66" s="12">
        <v>6360</v>
      </c>
      <c r="B66" s="5" t="s">
        <v>55</v>
      </c>
      <c r="C66" s="14"/>
      <c r="D66" s="36">
        <v>600</v>
      </c>
      <c r="E66" s="8"/>
    </row>
    <row r="67" spans="1:5" ht="10.5" customHeight="1">
      <c r="A67" s="12"/>
      <c r="B67" s="20"/>
      <c r="C67" s="14"/>
      <c r="D67" s="36"/>
      <c r="E67" s="8"/>
    </row>
    <row r="68" spans="1:5" ht="15.75" customHeight="1">
      <c r="A68" s="12"/>
      <c r="B68" s="11" t="s">
        <v>36</v>
      </c>
      <c r="C68" s="14"/>
      <c r="D68" s="36"/>
      <c r="E68" s="8"/>
    </row>
    <row r="69" spans="1:5" ht="15.75" customHeight="1">
      <c r="A69" s="12">
        <v>6415</v>
      </c>
      <c r="B69" s="5" t="s">
        <v>37</v>
      </c>
      <c r="C69" s="14"/>
      <c r="D69" s="36">
        <v>700</v>
      </c>
      <c r="E69" s="8"/>
    </row>
    <row r="70" spans="1:5" ht="15.75" customHeight="1">
      <c r="A70" s="12">
        <v>6420</v>
      </c>
      <c r="B70" s="5" t="s">
        <v>67</v>
      </c>
      <c r="C70" s="14"/>
      <c r="D70" s="36">
        <v>2000</v>
      </c>
      <c r="E70" s="8"/>
    </row>
    <row r="71" spans="1:5" ht="15.75" customHeight="1">
      <c r="A71" s="12">
        <v>6425</v>
      </c>
      <c r="B71" s="5" t="s">
        <v>5</v>
      </c>
      <c r="C71" s="14"/>
      <c r="D71" s="36">
        <v>400</v>
      </c>
      <c r="E71" s="8"/>
    </row>
    <row r="72" spans="1:5" ht="15.75" customHeight="1">
      <c r="A72" s="12">
        <v>6430</v>
      </c>
      <c r="B72" s="5" t="s">
        <v>38</v>
      </c>
      <c r="C72" s="14"/>
      <c r="D72" s="36">
        <v>2800</v>
      </c>
      <c r="E72" s="8"/>
    </row>
    <row r="73" spans="1:5" ht="15.75" customHeight="1">
      <c r="A73" s="12">
        <v>6435</v>
      </c>
      <c r="B73" s="5" t="s">
        <v>39</v>
      </c>
      <c r="C73" s="14"/>
      <c r="D73" s="36">
        <v>700</v>
      </c>
      <c r="E73" s="8"/>
    </row>
    <row r="74" spans="1:5" ht="15.75" customHeight="1">
      <c r="A74" s="12">
        <v>6440</v>
      </c>
      <c r="B74" s="5" t="s">
        <v>40</v>
      </c>
      <c r="C74" s="14"/>
      <c r="D74" s="36">
        <v>175</v>
      </c>
      <c r="E74" s="8"/>
    </row>
    <row r="75" spans="1:5" ht="10.5" customHeight="1">
      <c r="A75" s="12"/>
      <c r="B75" s="5"/>
      <c r="C75" s="14"/>
      <c r="D75" s="36"/>
      <c r="E75" s="8"/>
    </row>
    <row r="76" spans="1:5" ht="15.75" customHeight="1">
      <c r="A76" s="12"/>
      <c r="B76" s="11" t="s">
        <v>41</v>
      </c>
      <c r="C76" s="8"/>
      <c r="D76" s="36"/>
      <c r="E76" s="8"/>
    </row>
    <row r="77" spans="1:5" ht="15.75" customHeight="1">
      <c r="A77" s="12">
        <v>6510</v>
      </c>
      <c r="B77" s="5" t="s">
        <v>42</v>
      </c>
      <c r="C77" s="14"/>
      <c r="D77" s="36">
        <v>3500</v>
      </c>
      <c r="E77" s="8"/>
    </row>
    <row r="78" spans="1:5" ht="15.75" customHeight="1">
      <c r="A78" s="12">
        <v>6520</v>
      </c>
      <c r="B78" s="5" t="s">
        <v>7</v>
      </c>
      <c r="C78" s="14"/>
      <c r="D78" s="36">
        <v>28000</v>
      </c>
      <c r="E78" s="8"/>
    </row>
    <row r="79" spans="1:5" ht="15.75" customHeight="1">
      <c r="A79" s="12">
        <v>6530</v>
      </c>
      <c r="B79" s="5" t="s">
        <v>69</v>
      </c>
      <c r="C79" s="14"/>
      <c r="D79" s="36">
        <v>850</v>
      </c>
      <c r="E79" s="8"/>
    </row>
    <row r="80" spans="1:5" ht="15.75" customHeight="1">
      <c r="A80" s="12">
        <v>6540</v>
      </c>
      <c r="B80" s="5" t="s">
        <v>43</v>
      </c>
      <c r="C80" s="14"/>
      <c r="D80" s="36">
        <v>4000</v>
      </c>
      <c r="E80" s="8"/>
    </row>
    <row r="81" spans="1:5" ht="15.75" customHeight="1">
      <c r="A81" s="12">
        <v>6550</v>
      </c>
      <c r="B81" s="5" t="s">
        <v>44</v>
      </c>
      <c r="C81" s="14"/>
      <c r="D81" s="36">
        <v>12000</v>
      </c>
      <c r="E81" s="8"/>
    </row>
    <row r="82" spans="1:5" ht="15.75" customHeight="1">
      <c r="A82" s="12">
        <v>6560</v>
      </c>
      <c r="B82" s="5" t="s">
        <v>8</v>
      </c>
      <c r="C82" s="14"/>
      <c r="D82" s="36">
        <v>13000</v>
      </c>
      <c r="E82" s="8"/>
    </row>
    <row r="83" spans="1:5" ht="15.75" customHeight="1">
      <c r="A83" s="12">
        <v>6570</v>
      </c>
      <c r="B83" s="5" t="s">
        <v>56</v>
      </c>
      <c r="C83" s="14"/>
      <c r="D83" s="36">
        <v>18000</v>
      </c>
      <c r="E83" s="8"/>
    </row>
    <row r="84" spans="1:5" ht="10.5" customHeight="1">
      <c r="A84" s="12"/>
      <c r="B84" s="5"/>
      <c r="C84" s="14"/>
      <c r="D84" s="36"/>
      <c r="E84" s="8"/>
    </row>
    <row r="85" spans="1:5" ht="15.75" customHeight="1">
      <c r="A85" s="12"/>
      <c r="B85" s="11" t="s">
        <v>45</v>
      </c>
      <c r="C85" s="8"/>
      <c r="D85" s="36"/>
      <c r="E85" s="8"/>
    </row>
    <row r="86" spans="1:5" ht="15.75" customHeight="1">
      <c r="A86" s="12">
        <v>6610</v>
      </c>
      <c r="B86" s="5" t="s">
        <v>46</v>
      </c>
      <c r="C86" s="14"/>
      <c r="D86" s="36">
        <v>8150</v>
      </c>
      <c r="E86" s="8"/>
    </row>
    <row r="87" spans="1:5" ht="15.75" customHeight="1">
      <c r="A87" s="12">
        <v>6620</v>
      </c>
      <c r="B87" s="5" t="s">
        <v>70</v>
      </c>
      <c r="C87" s="14"/>
      <c r="D87" s="36">
        <v>5400</v>
      </c>
      <c r="E87" s="8"/>
    </row>
    <row r="88" spans="1:5" ht="15.75" customHeight="1">
      <c r="A88" s="12">
        <v>6630</v>
      </c>
      <c r="B88" s="5" t="s">
        <v>4</v>
      </c>
      <c r="C88" s="14"/>
      <c r="D88" s="36">
        <v>4000</v>
      </c>
      <c r="E88" s="8"/>
    </row>
    <row r="89" spans="1:5" ht="15.75" customHeight="1">
      <c r="A89" s="12">
        <v>6640</v>
      </c>
      <c r="B89" s="5" t="s">
        <v>6</v>
      </c>
      <c r="C89" s="14"/>
      <c r="D89" s="36">
        <v>500</v>
      </c>
      <c r="E89" s="8"/>
    </row>
    <row r="90" spans="1:5" ht="15.75" customHeight="1" thickBot="1">
      <c r="A90" s="12">
        <v>6660</v>
      </c>
      <c r="B90" s="5" t="s">
        <v>1</v>
      </c>
      <c r="C90" s="21"/>
      <c r="D90" s="38">
        <v>1000</v>
      </c>
      <c r="E90" s="22"/>
    </row>
    <row r="91" spans="1:5" ht="10.5" customHeight="1">
      <c r="A91" s="5"/>
      <c r="B91" s="5"/>
      <c r="C91" s="23"/>
      <c r="D91" s="35"/>
      <c r="E91" s="7"/>
    </row>
    <row r="92" spans="1:5" ht="15.75" customHeight="1">
      <c r="A92" s="24"/>
      <c r="B92" s="24" t="s">
        <v>68</v>
      </c>
      <c r="C92" s="23"/>
      <c r="D92" s="39">
        <f>SUM(D4:D90)</f>
        <v>392417.74</v>
      </c>
      <c r="E92" s="25"/>
    </row>
    <row r="93" spans="1:5" ht="10.5" customHeight="1">
      <c r="A93" s="26"/>
      <c r="B93" s="27"/>
      <c r="C93" s="6"/>
      <c r="D93" s="40"/>
      <c r="E93" s="7"/>
    </row>
    <row r="94" spans="1:5" ht="15.75" customHeight="1">
      <c r="A94" s="26"/>
      <c r="B94" s="27" t="s">
        <v>62</v>
      </c>
      <c r="C94" s="28"/>
      <c r="D94" s="41">
        <f>SUM(D92/52)</f>
        <v>7546.495</v>
      </c>
      <c r="E94" s="29"/>
    </row>
    <row r="95" spans="1:5" ht="10.5" customHeight="1">
      <c r="A95" s="13"/>
      <c r="B95" s="5"/>
      <c r="C95" s="7"/>
      <c r="D95" s="32"/>
      <c r="E95" s="7"/>
    </row>
    <row r="96" spans="1:8" ht="15.75" customHeight="1">
      <c r="A96" s="5"/>
      <c r="B96" s="45"/>
      <c r="C96" s="46"/>
      <c r="D96" s="43"/>
      <c r="E96" s="43"/>
      <c r="F96" s="44"/>
      <c r="G96" s="44"/>
      <c r="H96" s="43"/>
    </row>
    <row r="97" spans="1:8" ht="15.75" customHeight="1">
      <c r="A97" s="3"/>
      <c r="B97" s="46"/>
      <c r="C97" s="46"/>
      <c r="D97" s="43"/>
      <c r="E97" s="43"/>
      <c r="F97" s="44"/>
      <c r="G97" s="44"/>
      <c r="H97" s="43"/>
    </row>
    <row r="98" spans="1:8" ht="15.75" customHeight="1">
      <c r="A98" s="3"/>
      <c r="B98" s="46"/>
      <c r="C98" s="46"/>
      <c r="D98" s="43"/>
      <c r="E98" s="43"/>
      <c r="F98" s="44"/>
      <c r="G98" s="44"/>
      <c r="H98" s="43"/>
    </row>
    <row r="99" spans="1:8" ht="15.75" customHeight="1">
      <c r="A99" s="3"/>
      <c r="B99" s="46"/>
      <c r="C99" s="46"/>
      <c r="D99" s="43"/>
      <c r="E99" s="43"/>
      <c r="F99" s="44"/>
      <c r="G99" s="44"/>
      <c r="H99" s="43"/>
    </row>
    <row r="100" spans="1:8" ht="15.75" customHeight="1">
      <c r="A100" s="3"/>
      <c r="B100" s="46"/>
      <c r="C100" s="46"/>
      <c r="D100" s="43"/>
      <c r="E100" s="43"/>
      <c r="F100" s="44"/>
      <c r="G100" s="44"/>
      <c r="H100" s="43"/>
    </row>
  </sheetData>
  <sheetProtection/>
  <printOptions/>
  <pageMargins left="0.5" right="0.25" top="0.65" bottom="0.5" header="0.3" footer="0.05"/>
  <pageSetup fitToHeight="0" fitToWidth="1" horizontalDpi="300" verticalDpi="300" orientation="portrait" scale="85" r:id="rId1"/>
  <headerFooter scaleWithDoc="0" alignWithMargins="0">
    <oddHeader xml:space="preserve">&amp;L&amp;"Arial,Bold Italic"&amp;16Southside Baptist Church&amp;R&amp;"Arial,Bold Italic"&amp;16 2024 Proposed Budget </oddHeader>
  </headerFooter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Wofford Caughman</dc:creator>
  <cp:keywords/>
  <dc:description/>
  <cp:lastModifiedBy>Owner</cp:lastModifiedBy>
  <cp:lastPrinted>2023-11-21T16:23:42Z</cp:lastPrinted>
  <dcterms:created xsi:type="dcterms:W3CDTF">2005-05-03T15:26:39Z</dcterms:created>
  <dcterms:modified xsi:type="dcterms:W3CDTF">2023-12-20T16:32:00Z</dcterms:modified>
  <cp:category/>
  <cp:version/>
  <cp:contentType/>
  <cp:contentStatus/>
</cp:coreProperties>
</file>